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2BEB286E-DE97-4C00-B152-05BFD73C73FC}" xr6:coauthVersionLast="47" xr6:coauthVersionMax="47" xr10:uidLastSave="{00000000-0000-0000-0000-000000000000}"/>
  <bookViews>
    <workbookView xWindow="-108" yWindow="-108" windowWidth="23256" windowHeight="12576" xr2:uid="{4EDAC9D1-37E9-407F-9C8C-B936C78C4502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4" i="1"/>
  <c r="I14" i="1"/>
  <c r="H13" i="1"/>
  <c r="J9" i="1"/>
  <c r="I9" i="1"/>
  <c r="H9" i="1"/>
  <c r="G9" i="1"/>
  <c r="F9" i="1"/>
  <c r="E9" i="1"/>
  <c r="J4" i="1"/>
</calcChain>
</file>

<file path=xl/sharedStrings.xml><?xml version="1.0" encoding="utf-8"?>
<sst xmlns="http://schemas.openxmlformats.org/spreadsheetml/2006/main" count="52" uniqueCount="45">
  <si>
    <t>Школа</t>
  </si>
  <si>
    <t>МБОУ СОШ№25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</si>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</sst>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Protection="1">
      <protection locked="0"/>
    </xf>
    <xf numFmtId="1" fontId="6" fillId="0" borderId="17" xfId="0" applyNumberFormat="1" applyFont="1" applyBorder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3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2" fillId="4" borderId="19" xfId="0" applyNumberFormat="1" applyFont="1" applyFill="1" applyBorder="1" applyAlignment="1">
      <alignment horizontal="center" wrapText="1"/>
    </xf>
    <xf numFmtId="2" fontId="2" fillId="4" borderId="19" xfId="0" applyNumberFormat="1" applyFont="1" applyFill="1" applyBorder="1" applyAlignment="1">
      <alignment horizontal="center" wrapText="1"/>
    </xf>
    <xf numFmtId="2" fontId="2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DA1E-5027-4075-8D11-81A4DE00E7A7}">
  <dimension ref="A1:J20"/>
  <sheetViews>
    <sheetView tabSelected="1" zoomScaleNormal="100" workbookViewId="0">
      <selection activeCell="L4" sqref="L4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45946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35.14</v>
      </c>
      <c r="G4" s="17">
        <v>201</v>
      </c>
      <c r="H4" s="17">
        <v>9.3800000000000008</v>
      </c>
      <c r="I4" s="17">
        <v>11</v>
      </c>
      <c r="J4" s="18">
        <f>98.82/5</f>
        <v>19.763999999999999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6.27</v>
      </c>
      <c r="G5" s="24">
        <v>41.6</v>
      </c>
      <c r="H5" s="24">
        <v>0.6</v>
      </c>
      <c r="I5" s="24">
        <v>0.03</v>
      </c>
      <c r="J5" s="25">
        <v>9.8699999999999992</v>
      </c>
    </row>
    <row r="6" spans="1:10" ht="15.6" x14ac:dyDescent="0.3">
      <c r="A6" s="11"/>
      <c r="B6" s="26" t="s">
        <v>21</v>
      </c>
      <c r="C6" s="27" t="s">
        <v>22</v>
      </c>
      <c r="D6" s="21" t="s">
        <v>23</v>
      </c>
      <c r="E6" s="22">
        <v>30</v>
      </c>
      <c r="F6" s="23">
        <v>1.68</v>
      </c>
      <c r="G6" s="28">
        <v>70.14</v>
      </c>
      <c r="H6" s="28">
        <v>2.37</v>
      </c>
      <c r="I6" s="28">
        <v>0.3</v>
      </c>
      <c r="J6" s="29">
        <v>14.48</v>
      </c>
    </row>
    <row r="7" spans="1:10" ht="15.6" x14ac:dyDescent="0.3">
      <c r="A7" s="11"/>
      <c r="B7" s="19" t="s">
        <v>24</v>
      </c>
      <c r="C7" s="20" t="s">
        <v>22</v>
      </c>
      <c r="D7" s="21" t="s">
        <v>25</v>
      </c>
      <c r="E7" s="22">
        <v>16</v>
      </c>
      <c r="F7" s="30">
        <v>0.91</v>
      </c>
      <c r="G7" s="28">
        <v>34.130000000000003</v>
      </c>
      <c r="H7" s="28">
        <v>1.17</v>
      </c>
      <c r="I7" s="28">
        <v>0.21</v>
      </c>
      <c r="J7" s="29">
        <v>6.93</v>
      </c>
    </row>
    <row r="8" spans="1:10" ht="16.2" thickBot="1" x14ac:dyDescent="0.35">
      <c r="A8" s="11"/>
      <c r="B8" s="19" t="s">
        <v>26</v>
      </c>
      <c r="C8" s="20" t="s">
        <v>27</v>
      </c>
      <c r="D8" s="26" t="s">
        <v>28</v>
      </c>
      <c r="E8" s="31">
        <v>100</v>
      </c>
      <c r="F8" s="30">
        <v>39</v>
      </c>
      <c r="G8" s="32">
        <v>66.599999999999994</v>
      </c>
      <c r="H8" s="32">
        <v>0.6</v>
      </c>
      <c r="I8" s="32">
        <v>0.6</v>
      </c>
      <c r="J8" s="33">
        <v>16.739999999999998</v>
      </c>
    </row>
    <row r="9" spans="1:10" x14ac:dyDescent="0.25">
      <c r="A9" s="34"/>
      <c r="B9" s="35"/>
      <c r="C9" s="36"/>
      <c r="D9" s="37"/>
      <c r="E9" s="38">
        <f t="shared" ref="E9:J9" si="0">SUM(E4:E8)</f>
        <v>546</v>
      </c>
      <c r="F9" s="39">
        <f t="shared" si="0"/>
        <v>83</v>
      </c>
      <c r="G9" s="40">
        <f t="shared" si="0"/>
        <v>413.47</v>
      </c>
      <c r="H9" s="40">
        <f t="shared" si="0"/>
        <v>14.120000000000001</v>
      </c>
      <c r="I9" s="40">
        <f t="shared" si="0"/>
        <v>12.14</v>
      </c>
      <c r="J9" s="41">
        <f t="shared" si="0"/>
        <v>67.784000000000006</v>
      </c>
    </row>
    <row r="10" spans="1:10" x14ac:dyDescent="0.25">
      <c r="A10" s="11"/>
      <c r="B10" s="42"/>
      <c r="C10" s="42"/>
      <c r="D10" s="43"/>
      <c r="E10" s="44"/>
      <c r="F10" s="45"/>
      <c r="G10" s="46"/>
      <c r="H10" s="46"/>
      <c r="I10" s="46"/>
      <c r="J10" s="47"/>
    </row>
    <row r="11" spans="1:10" ht="14.4" thickBot="1" x14ac:dyDescent="0.3">
      <c r="A11" s="48"/>
      <c r="B11" s="49"/>
      <c r="C11" s="49"/>
      <c r="D11" s="50"/>
      <c r="E11" s="51"/>
      <c r="F11" s="52"/>
      <c r="G11" s="53"/>
      <c r="H11" s="53"/>
      <c r="I11" s="53"/>
      <c r="J11" s="54"/>
    </row>
    <row r="12" spans="1:10" ht="15.6" x14ac:dyDescent="0.3">
      <c r="A12" s="11" t="s">
        <v>29</v>
      </c>
      <c r="B12" s="19" t="s">
        <v>30</v>
      </c>
      <c r="C12" s="55" t="s">
        <v>31</v>
      </c>
      <c r="D12" s="56" t="s">
        <v>32</v>
      </c>
      <c r="E12" s="57">
        <v>200</v>
      </c>
      <c r="F12" s="58">
        <v>10.32</v>
      </c>
      <c r="G12" s="32">
        <v>94.6</v>
      </c>
      <c r="H12" s="32">
        <v>4.95</v>
      </c>
      <c r="I12" s="32">
        <v>6.27</v>
      </c>
      <c r="J12" s="33">
        <v>23.95</v>
      </c>
    </row>
    <row r="13" spans="1:10" ht="28.2" x14ac:dyDescent="0.3">
      <c r="A13" s="59"/>
      <c r="B13" s="19" t="s">
        <v>33</v>
      </c>
      <c r="C13" s="20" t="s">
        <v>34</v>
      </c>
      <c r="D13" s="21" t="s">
        <v>35</v>
      </c>
      <c r="E13" s="60">
        <v>90</v>
      </c>
      <c r="F13" s="61">
        <v>40.07</v>
      </c>
      <c r="G13" s="32">
        <v>204</v>
      </c>
      <c r="H13" s="32">
        <f>7.26</f>
        <v>7.26</v>
      </c>
      <c r="I13" s="32">
        <v>12.96</v>
      </c>
      <c r="J13" s="33">
        <v>7.8</v>
      </c>
    </row>
    <row r="14" spans="1:10" ht="27.6" x14ac:dyDescent="0.3">
      <c r="A14" s="59"/>
      <c r="B14" s="19" t="s">
        <v>36</v>
      </c>
      <c r="C14" s="20" t="s">
        <v>37</v>
      </c>
      <c r="D14" s="62" t="s">
        <v>38</v>
      </c>
      <c r="E14" s="31">
        <v>150</v>
      </c>
      <c r="F14" s="63">
        <v>19</v>
      </c>
      <c r="G14" s="32">
        <v>245.09</v>
      </c>
      <c r="H14" s="32">
        <v>8.92</v>
      </c>
      <c r="I14" s="32">
        <f>4.1+1.5</f>
        <v>5.6</v>
      </c>
      <c r="J14" s="33">
        <f>39.84+0.03</f>
        <v>39.870000000000005</v>
      </c>
    </row>
    <row r="15" spans="1:10" ht="15.6" x14ac:dyDescent="0.3">
      <c r="A15" s="59"/>
      <c r="B15" s="64" t="s">
        <v>39</v>
      </c>
      <c r="C15" s="65" t="s">
        <v>40</v>
      </c>
      <c r="D15" s="66" t="s">
        <v>41</v>
      </c>
      <c r="E15" s="67">
        <v>60</v>
      </c>
      <c r="F15" s="24">
        <v>7.2</v>
      </c>
      <c r="G15" s="28">
        <v>11.7</v>
      </c>
      <c r="H15" s="28">
        <v>0.72</v>
      </c>
      <c r="I15" s="28">
        <v>0.03</v>
      </c>
      <c r="J15" s="29">
        <v>1.56</v>
      </c>
    </row>
    <row r="16" spans="1:10" ht="15.6" x14ac:dyDescent="0.3">
      <c r="A16" s="59"/>
      <c r="B16" s="19" t="s">
        <v>18</v>
      </c>
      <c r="C16" s="20" t="s">
        <v>42</v>
      </c>
      <c r="D16" s="21" t="s">
        <v>43</v>
      </c>
      <c r="E16" s="22">
        <v>180</v>
      </c>
      <c r="F16" s="23">
        <v>2.4</v>
      </c>
      <c r="G16" s="28">
        <v>36</v>
      </c>
      <c r="H16" s="28">
        <v>0.48</v>
      </c>
      <c r="I16" s="28">
        <v>0.02</v>
      </c>
      <c r="J16" s="29">
        <v>8.52</v>
      </c>
    </row>
    <row r="17" spans="1:10" ht="15.6" x14ac:dyDescent="0.3">
      <c r="A17" s="59"/>
      <c r="B17" s="19" t="s">
        <v>21</v>
      </c>
      <c r="C17" s="20" t="s">
        <v>22</v>
      </c>
      <c r="D17" s="21" t="s">
        <v>44</v>
      </c>
      <c r="E17" s="22">
        <v>45</v>
      </c>
      <c r="F17" s="45">
        <v>2.52</v>
      </c>
      <c r="G17" s="28">
        <v>105.21</v>
      </c>
      <c r="H17" s="28">
        <v>3.56</v>
      </c>
      <c r="I17" s="28">
        <v>0.45</v>
      </c>
      <c r="J17" s="29">
        <v>21.71</v>
      </c>
    </row>
    <row r="18" spans="1:10" ht="15.6" x14ac:dyDescent="0.3">
      <c r="A18" s="59"/>
      <c r="B18" s="68" t="s">
        <v>24</v>
      </c>
      <c r="C18" s="20" t="s">
        <v>22</v>
      </c>
      <c r="D18" s="21" t="s">
        <v>25</v>
      </c>
      <c r="E18" s="22">
        <v>24</v>
      </c>
      <c r="F18" s="69">
        <v>1.49</v>
      </c>
      <c r="G18" s="24">
        <v>51.2</v>
      </c>
      <c r="H18" s="24">
        <v>1.76</v>
      </c>
      <c r="I18" s="24">
        <v>0.32</v>
      </c>
      <c r="J18" s="25">
        <v>10.4</v>
      </c>
    </row>
    <row r="19" spans="1:10" x14ac:dyDescent="0.25">
      <c r="A19" s="59"/>
      <c r="B19" s="68"/>
      <c r="C19" s="70"/>
      <c r="D19" s="71"/>
      <c r="E19" s="72">
        <f>SUM(E12:E18)</f>
        <v>749</v>
      </c>
      <c r="F19" s="73">
        <f t="shared" ref="F19:J19" si="1">SUM(F12:F18)</f>
        <v>83</v>
      </c>
      <c r="G19" s="73">
        <f t="shared" si="1"/>
        <v>747.80000000000018</v>
      </c>
      <c r="H19" s="73">
        <f t="shared" si="1"/>
        <v>27.650000000000002</v>
      </c>
      <c r="I19" s="73">
        <f t="shared" si="1"/>
        <v>25.65</v>
      </c>
      <c r="J19" s="74">
        <f t="shared" si="1"/>
        <v>113.81</v>
      </c>
    </row>
    <row r="20" spans="1:10" ht="14.4" thickBot="1" x14ac:dyDescent="0.3">
      <c r="A20" s="75"/>
      <c r="B20" s="76"/>
      <c r="C20" s="76"/>
      <c r="D20" s="76"/>
      <c r="E20" s="76"/>
      <c r="F20" s="77"/>
      <c r="G20" s="76"/>
      <c r="H20" s="76"/>
      <c r="I20" s="76"/>
      <c r="J20" s="78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2025-08-31T17:46:41Z</dcterms:created>
  <dcterms:modified xsi:type="dcterms:W3CDTF">2025-10-13T13:41:28Z</dcterms:modified>
</cp:coreProperties>
</file>